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18m. FAR I ketv\"/>
    </mc:Choice>
  </mc:AlternateContent>
  <bookViews>
    <workbookView xWindow="0" yWindow="0" windowWidth="28800" windowHeight="124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I21" i="1" s="1"/>
  <c r="I46" i="1" s="1"/>
  <c r="I54" i="1" s="1"/>
  <c r="I56" i="1" s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<sst xmlns="http://schemas.openxmlformats.org/spreadsheetml/2006/main" count="144" uniqueCount="112">
  <si>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</si>
  <si>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</si>
  <si>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</si>
  <si>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</si>
  <si>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</si>
  <si>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</si>
  <si>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</si>
  <si>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</si>
  <si>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</si>
  <si>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</si>
  <si>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2018 m. kovo 31 d.</t>
  </si>
  <si>
    <t>DUOMENIS</t>
  </si>
  <si>
    <t>2018 m. balandžio 19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</si>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</sst>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25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25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25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25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25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25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25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2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25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25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25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25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409903.11</v>
      </c>
      <c r="I21" s="14">
        <f>SUM(I22,I27,I28)</f>
        <v>345222.41</v>
      </c>
    </row>
    <row r="22" spans="1:9" ht="15.75" customHeight="1" x14ac:dyDescent="0.25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395890.35</v>
      </c>
      <c r="I22" s="18">
        <f>SUM(I23:I26)</f>
        <v>334299.40999999997</v>
      </c>
    </row>
    <row r="23" spans="1:9" ht="15.75" customHeight="1" x14ac:dyDescent="0.25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206827.02</v>
      </c>
      <c r="I23" s="18">
        <v>201379.68</v>
      </c>
    </row>
    <row r="24" spans="1:9" ht="15.75" customHeight="1" x14ac:dyDescent="0.25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168509.7</v>
      </c>
      <c r="I24" s="18">
        <v>123460.61</v>
      </c>
    </row>
    <row r="25" spans="1:9" ht="15.75" customHeight="1" x14ac:dyDescent="0.25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17547.650000000001</v>
      </c>
      <c r="I25" s="18">
        <v>2529.3200000000002</v>
      </c>
    </row>
    <row r="26" spans="1:9" ht="15.75" customHeight="1" x14ac:dyDescent="0.25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3005.98</v>
      </c>
      <c r="I26" s="18">
        <v>6929.8</v>
      </c>
    </row>
    <row r="27" spans="1:9" ht="15.75" customHeight="1" x14ac:dyDescent="0.25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14012.76</v>
      </c>
      <c r="I28" s="18">
        <f>SUM(I29:I30)</f>
        <v>10923</v>
      </c>
    </row>
    <row r="29" spans="1:9" ht="15.75" customHeight="1" x14ac:dyDescent="0.25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14012.76</v>
      </c>
      <c r="I29" s="18">
        <v>10923</v>
      </c>
    </row>
    <row r="30" spans="1:9" ht="15.75" customHeight="1" x14ac:dyDescent="0.25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407738.05999999994</v>
      </c>
      <c r="I31" s="14">
        <f>SUM(I32:I45)</f>
        <v>344015.55</v>
      </c>
    </row>
    <row r="32" spans="1:9" ht="15.75" customHeight="1" x14ac:dyDescent="0.25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267182.44</v>
      </c>
      <c r="I32" s="18">
        <v>235235.39</v>
      </c>
    </row>
    <row r="33" spans="1:9" ht="15.75" customHeight="1" x14ac:dyDescent="0.25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39560.949999999997</v>
      </c>
      <c r="I33" s="18">
        <v>18380.61</v>
      </c>
    </row>
    <row r="34" spans="1:9" ht="15.75" customHeight="1" x14ac:dyDescent="0.25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55290.54</v>
      </c>
      <c r="I34" s="18">
        <v>46129.75</v>
      </c>
    </row>
    <row r="35" spans="1:9" ht="15.75" customHeight="1" x14ac:dyDescent="0.25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>
        <v>183.73</v>
      </c>
      <c r="I35" s="18">
        <v>228.36</v>
      </c>
    </row>
    <row r="36" spans="1:9" ht="15.75" customHeight="1" x14ac:dyDescent="0.25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8552.2199999999993</v>
      </c>
      <c r="I36" s="18">
        <v>8015.09</v>
      </c>
    </row>
    <row r="37" spans="1:9" ht="15.75" customHeight="1" x14ac:dyDescent="0.25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1176.5999999999999</v>
      </c>
      <c r="I37" s="18">
        <v>473</v>
      </c>
    </row>
    <row r="38" spans="1:9" ht="15.75" customHeight="1" x14ac:dyDescent="0.25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361.24</v>
      </c>
      <c r="I38" s="18">
        <v>228.1</v>
      </c>
    </row>
    <row r="39" spans="1:9" ht="15.75" customHeight="1" x14ac:dyDescent="0.25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33511.97</v>
      </c>
      <c r="I40" s="18">
        <v>34376.92</v>
      </c>
    </row>
    <row r="41" spans="1:9" ht="15.75" customHeight="1" x14ac:dyDescent="0.25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1918.37</v>
      </c>
      <c r="I44" s="18">
        <v>948.33</v>
      </c>
    </row>
    <row r="45" spans="1:9" ht="15.75" customHeight="1" x14ac:dyDescent="0.25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2165.0500000000466</v>
      </c>
      <c r="I46" s="14">
        <f>I21-I31</f>
        <v>1206.859999999986</v>
      </c>
    </row>
    <row r="47" spans="1:9" s="1" customFormat="1" ht="15.75" customHeight="1" x14ac:dyDescent="0.25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-1.78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2163.2700000000464</v>
      </c>
      <c r="I54" s="14">
        <f>SUM(I46,I47,I51,I52,I53)</f>
        <v>1206.859999999986</v>
      </c>
    </row>
    <row r="55" spans="1:9" s="1" customFormat="1" ht="15.75" customHeight="1" x14ac:dyDescent="0.25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2163.2700000000464</v>
      </c>
      <c r="I56" s="14">
        <f>SUM(I54,I55)</f>
        <v>1206.859999999986</v>
      </c>
    </row>
    <row r="57" spans="1:9" ht="15.75" customHeight="1" x14ac:dyDescent="0.25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25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25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2018-04-19T05:10:49Z</dcterms:created>
  <dcterms:modified xsi:type="dcterms:W3CDTF">2018-04-19T05:10:49Z</dcterms:modified>
</cp:coreProperties>
</file>